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3040" windowHeight="10428"/>
  </bookViews>
  <sheets>
    <sheet name="504_2002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2" l="1"/>
  <c r="E28" i="2"/>
  <c r="E27" i="2"/>
  <c r="D12" i="2"/>
  <c r="D25" i="2" l="1"/>
  <c r="D24" i="2"/>
  <c r="D22" i="2"/>
  <c r="D21" i="2"/>
  <c r="D13" i="2"/>
  <c r="D7" i="2"/>
  <c r="D6" i="2"/>
</calcChain>
</file>

<file path=xl/sharedStrings.xml><?xml version="1.0" encoding="utf-8"?>
<sst xmlns="http://schemas.openxmlformats.org/spreadsheetml/2006/main" count="33" uniqueCount="17">
  <si>
    <t>Přírůstky/zvýšení</t>
  </si>
  <si>
    <t>Úbytky/snížení</t>
  </si>
  <si>
    <t>Opravné položky a oprávky</t>
  </si>
  <si>
    <t>Úroky zahrnuté do ocenění</t>
  </si>
  <si>
    <t>A.I.2. Software</t>
  </si>
  <si>
    <t>A.I.4. Drobný dlouhodobý nehmotný majetek</t>
  </si>
  <si>
    <t>A.I.5. Ostatní dlouhodobý nehmotný majetek</t>
  </si>
  <si>
    <t>A.II.1. Pozemky</t>
  </si>
  <si>
    <t>A.II.2. Umělecká díla, předměty a sbírky</t>
  </si>
  <si>
    <t>A.II.3. Stavby</t>
  </si>
  <si>
    <t>A.II.4. Hmotné movité věci a jejich soubory</t>
  </si>
  <si>
    <t>A.II.7. Drobný dlouhodobý hmotný majetek</t>
  </si>
  <si>
    <t>A.II.9. Nedokončený dlouhodobý hmotný majetek</t>
  </si>
  <si>
    <t xml:space="preserve">
Položky dlouhodobého majetku
</t>
  </si>
  <si>
    <t>(k bodu 7) Přílohy v účetní závěrce</t>
  </si>
  <si>
    <t>Stav k 1.1.2017</t>
  </si>
  <si>
    <t>Stav k 31.12.2017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</si>
</sst>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0" xfId="0" applyFont="1" applyBorder="1"/>
    <xf numFmtId="0" fontId="1" fillId="0" borderId="1" xfId="0" applyFont="1" applyBorder="1"/>
    <xf numFmtId="0" fontId="1" fillId="0" borderId="9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4" xfId="0" applyFont="1" applyBorder="1"/>
    <xf numFmtId="0" fontId="1" fillId="0" borderId="8" xfId="0" applyFont="1" applyBorder="1"/>
    <xf numFmtId="0" fontId="1" fillId="0" borderId="10" xfId="0" applyFont="1" applyBorder="1"/>
    <xf numFmtId="0" fontId="1" fillId="0" borderId="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2"/>
  <sheetViews>
    <sheetView tabSelected="1" topLeftCell="A4" workbookViewId="0">
      <selection activeCell="B29" sqref="B29"/>
    </sheetView>
  </sheetViews>
  <sheetFormatPr defaultColWidth="8.88671875" defaultRowHeight="12" x14ac:dyDescent="0.25"/>
  <cols>
    <col min="1" max="1" width="10.6640625" style="1" customWidth="1"/>
    <col min="2" max="2" width="29.44140625" style="1" customWidth="1"/>
    <col min="3" max="5" width="12.44140625" style="1" customWidth="1"/>
    <col min="6" max="6" width="13.44140625" style="1" customWidth="1"/>
    <col min="7" max="16384" width="8.88671875" style="1"/>
  </cols>
  <sheetData>
    <row r="2" spans="1:6" s="20" customFormat="1" ht="18" x14ac:dyDescent="0.35">
      <c r="A2" s="19" t="s">
        <v>13</v>
      </c>
    </row>
    <row r="3" spans="1:6" x14ac:dyDescent="0.25">
      <c r="A3" s="18" t="s">
        <v>14</v>
      </c>
    </row>
    <row r="5" spans="1:6" ht="12.6" thickBot="1" x14ac:dyDescent="0.3">
      <c r="C5" s="2" t="s">
        <v>15</v>
      </c>
      <c r="D5" s="2" t="s">
        <v>0</v>
      </c>
      <c r="E5" s="2" t="s">
        <v>1</v>
      </c>
      <c r="F5" s="2" t="s">
        <v>16</v>
      </c>
    </row>
    <row r="6" spans="1:6" x14ac:dyDescent="0.25">
      <c r="A6" s="12" t="s">
        <v>4</v>
      </c>
      <c r="B6" s="3"/>
      <c r="C6" s="4">
        <v>10455</v>
      </c>
      <c r="D6" s="4">
        <f>F6-C6</f>
        <v>705</v>
      </c>
      <c r="E6" s="4"/>
      <c r="F6" s="5">
        <v>11160</v>
      </c>
    </row>
    <row r="7" spans="1:6" x14ac:dyDescent="0.25">
      <c r="A7" s="13"/>
      <c r="B7" s="6" t="s">
        <v>2</v>
      </c>
      <c r="C7" s="7">
        <v>7585</v>
      </c>
      <c r="D7" s="7">
        <f t="shared" ref="D7:D25" si="0">F7-C7</f>
        <v>1346</v>
      </c>
      <c r="E7" s="7"/>
      <c r="F7" s="8">
        <v>8931</v>
      </c>
    </row>
    <row r="8" spans="1:6" ht="12.6" thickBot="1" x14ac:dyDescent="0.3">
      <c r="A8" s="14"/>
      <c r="B8" s="9" t="s">
        <v>3</v>
      </c>
      <c r="C8" s="10"/>
      <c r="D8" s="10"/>
      <c r="E8" s="10"/>
      <c r="F8" s="11"/>
    </row>
    <row r="9" spans="1:6" x14ac:dyDescent="0.25">
      <c r="A9" s="12" t="s">
        <v>5</v>
      </c>
      <c r="B9" s="3"/>
      <c r="C9" s="4">
        <v>319</v>
      </c>
      <c r="D9" s="4"/>
      <c r="E9" s="4"/>
      <c r="F9" s="5">
        <v>319</v>
      </c>
    </row>
    <row r="10" spans="1:6" x14ac:dyDescent="0.25">
      <c r="A10" s="13"/>
      <c r="B10" s="6" t="s">
        <v>2</v>
      </c>
      <c r="C10" s="7">
        <v>319</v>
      </c>
      <c r="D10" s="7"/>
      <c r="E10" s="7"/>
      <c r="F10" s="8">
        <v>319</v>
      </c>
    </row>
    <row r="11" spans="1:6" ht="12.6" thickBot="1" x14ac:dyDescent="0.3">
      <c r="A11" s="14"/>
      <c r="B11" s="9" t="s">
        <v>3</v>
      </c>
      <c r="C11" s="10"/>
      <c r="D11" s="10"/>
      <c r="E11" s="10"/>
      <c r="F11" s="11"/>
    </row>
    <row r="12" spans="1:6" x14ac:dyDescent="0.25">
      <c r="A12" s="13" t="s">
        <v>6</v>
      </c>
      <c r="B12" s="6"/>
      <c r="C12" s="15">
        <v>884</v>
      </c>
      <c r="D12" s="7">
        <f t="shared" si="0"/>
        <v>200</v>
      </c>
      <c r="E12" s="15"/>
      <c r="F12" s="16">
        <v>1084</v>
      </c>
    </row>
    <row r="13" spans="1:6" x14ac:dyDescent="0.25">
      <c r="A13" s="13"/>
      <c r="B13" s="6" t="s">
        <v>2</v>
      </c>
      <c r="C13" s="7">
        <v>239</v>
      </c>
      <c r="D13" s="7">
        <f t="shared" si="0"/>
        <v>229</v>
      </c>
      <c r="E13" s="7"/>
      <c r="F13" s="8">
        <v>468</v>
      </c>
    </row>
    <row r="14" spans="1:6" ht="12.6" thickBot="1" x14ac:dyDescent="0.3">
      <c r="A14" s="13"/>
      <c r="B14" s="6" t="s">
        <v>3</v>
      </c>
      <c r="C14" s="2"/>
      <c r="D14" s="2"/>
      <c r="E14" s="2"/>
      <c r="F14" s="17"/>
    </row>
    <row r="15" spans="1:6" x14ac:dyDescent="0.2">
      <c r="A15" s="12" t="s">
        <v>7</v>
      </c>
      <c r="B15" s="3"/>
      <c r="C15" s="4">
        <v>137917</v>
      </c>
      <c r="D15" s="4"/>
      <c r="E15" s="4"/>
      <c r="F15" s="5">
        <v>137917</v>
      </c>
    </row>
    <row r="16" spans="1:6" x14ac:dyDescent="0.25">
      <c r="A16" s="13"/>
      <c r="B16" s="6" t="s">
        <v>2</v>
      </c>
      <c r="C16" s="7"/>
      <c r="D16" s="7"/>
      <c r="E16" s="7"/>
      <c r="F16" s="8"/>
    </row>
    <row r="17" spans="1:6" ht="12.6" thickBot="1" x14ac:dyDescent="0.3">
      <c r="A17" s="14"/>
      <c r="B17" s="9" t="s">
        <v>3</v>
      </c>
      <c r="C17" s="10"/>
      <c r="D17" s="10"/>
      <c r="E17" s="10"/>
      <c r="F17" s="11"/>
    </row>
    <row r="18" spans="1:6" x14ac:dyDescent="0.25">
      <c r="A18" s="13" t="s">
        <v>8</v>
      </c>
      <c r="B18" s="6"/>
      <c r="C18" s="15">
        <v>225</v>
      </c>
      <c r="D18" s="15"/>
      <c r="E18" s="15"/>
      <c r="F18" s="16">
        <v>225</v>
      </c>
    </row>
    <row r="19" spans="1:6" x14ac:dyDescent="0.25">
      <c r="A19" s="13"/>
      <c r="B19" s="6" t="s">
        <v>2</v>
      </c>
      <c r="C19" s="7"/>
      <c r="D19" s="7"/>
      <c r="E19" s="7"/>
      <c r="F19" s="8"/>
    </row>
    <row r="20" spans="1:6" ht="12.6" thickBot="1" x14ac:dyDescent="0.3">
      <c r="A20" s="13"/>
      <c r="B20" s="6" t="s">
        <v>3</v>
      </c>
      <c r="C20" s="2"/>
      <c r="D20" s="2"/>
      <c r="E20" s="2"/>
      <c r="F20" s="17"/>
    </row>
    <row r="21" spans="1:6" x14ac:dyDescent="0.2">
      <c r="A21" s="12" t="s">
        <v>9</v>
      </c>
      <c r="B21" s="3"/>
      <c r="C21" s="4">
        <v>136662</v>
      </c>
      <c r="D21" s="4">
        <f t="shared" si="0"/>
        <v>834</v>
      </c>
      <c r="E21" s="4"/>
      <c r="F21" s="5">
        <v>137496</v>
      </c>
    </row>
    <row r="22" spans="1:6" x14ac:dyDescent="0.25">
      <c r="A22" s="13"/>
      <c r="B22" s="6" t="s">
        <v>2</v>
      </c>
      <c r="C22" s="7">
        <v>44408</v>
      </c>
      <c r="D22" s="7">
        <f t="shared" si="0"/>
        <v>967</v>
      </c>
      <c r="E22" s="7"/>
      <c r="F22" s="8">
        <v>45375</v>
      </c>
    </row>
    <row r="23" spans="1:6" ht="12.6" thickBot="1" x14ac:dyDescent="0.3">
      <c r="A23" s="14"/>
      <c r="B23" s="9" t="s">
        <v>3</v>
      </c>
      <c r="C23" s="10"/>
      <c r="D23" s="10"/>
      <c r="E23" s="10"/>
      <c r="F23" s="11"/>
    </row>
    <row r="24" spans="1:6" x14ac:dyDescent="0.25">
      <c r="A24" s="13" t="s">
        <v>10</v>
      </c>
      <c r="B24" s="6"/>
      <c r="C24" s="15">
        <v>44960</v>
      </c>
      <c r="D24" s="15">
        <f t="shared" si="0"/>
        <v>632</v>
      </c>
      <c r="E24" s="15"/>
      <c r="F24" s="16">
        <v>45592</v>
      </c>
    </row>
    <row r="25" spans="1:6" x14ac:dyDescent="0.25">
      <c r="A25" s="13"/>
      <c r="B25" s="6" t="s">
        <v>2</v>
      </c>
      <c r="C25" s="7">
        <v>37019</v>
      </c>
      <c r="D25" s="7">
        <f t="shared" si="0"/>
        <v>1836</v>
      </c>
      <c r="E25" s="7"/>
      <c r="F25" s="8">
        <v>38855</v>
      </c>
    </row>
    <row r="26" spans="1:6" ht="12.6" thickBot="1" x14ac:dyDescent="0.3">
      <c r="A26" s="13"/>
      <c r="B26" s="6" t="s">
        <v>3</v>
      </c>
      <c r="C26" s="2"/>
      <c r="D26" s="2"/>
      <c r="E26" s="2"/>
      <c r="F26" s="17"/>
    </row>
    <row r="27" spans="1:6" x14ac:dyDescent="0.25">
      <c r="A27" s="12" t="s">
        <v>11</v>
      </c>
      <c r="B27" s="3"/>
      <c r="C27" s="4">
        <v>9990</v>
      </c>
      <c r="D27" s="4"/>
      <c r="E27" s="4">
        <f>C27-F27</f>
        <v>94</v>
      </c>
      <c r="F27" s="5">
        <v>9896</v>
      </c>
    </row>
    <row r="28" spans="1:6" x14ac:dyDescent="0.25">
      <c r="A28" s="13"/>
      <c r="B28" s="6" t="s">
        <v>2</v>
      </c>
      <c r="C28" s="7">
        <v>9990</v>
      </c>
      <c r="D28" s="7"/>
      <c r="E28" s="7">
        <f>C28-F28</f>
        <v>94</v>
      </c>
      <c r="F28" s="8">
        <v>9896</v>
      </c>
    </row>
    <row r="29" spans="1:6" ht="12.6" thickBot="1" x14ac:dyDescent="0.3">
      <c r="A29" s="14"/>
      <c r="B29" s="9" t="s">
        <v>3</v>
      </c>
      <c r="C29" s="10"/>
      <c r="D29" s="10"/>
      <c r="E29" s="10"/>
      <c r="F29" s="11"/>
    </row>
    <row r="30" spans="1:6" x14ac:dyDescent="0.25">
      <c r="A30" s="12" t="s">
        <v>12</v>
      </c>
      <c r="B30" s="3"/>
      <c r="C30" s="4">
        <v>27425</v>
      </c>
      <c r="D30" s="4">
        <f>F30-C30</f>
        <v>12269</v>
      </c>
      <c r="E30" s="4"/>
      <c r="F30" s="5">
        <v>39694</v>
      </c>
    </row>
    <row r="31" spans="1:6" x14ac:dyDescent="0.25">
      <c r="A31" s="13"/>
      <c r="B31" s="6" t="s">
        <v>2</v>
      </c>
      <c r="C31" s="7"/>
      <c r="D31" s="7"/>
      <c r="E31" s="7"/>
      <c r="F31" s="8"/>
    </row>
    <row r="32" spans="1:6" ht="12.6" thickBot="1" x14ac:dyDescent="0.3">
      <c r="A32" s="14"/>
      <c r="B32" s="9" t="s">
        <v>3</v>
      </c>
      <c r="C32" s="10"/>
      <c r="D32" s="10"/>
      <c r="E32" s="10"/>
      <c r="F32" s="11"/>
    </row>
  </sheetData>
  <printOptions horizontalCentered="1"/>
  <pageMargins left="0.11811023622047245" right="0.11811023622047245" top="0.19685039370078741" bottom="0.19685039370078741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504_2002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TEREZA</dc:creator>
  <cp:lastModifiedBy>Ivana Nováková</cp:lastModifiedBy>
  <cp:lastPrinted>2017-05-16T09:04:45Z</cp:lastPrinted>
  <dcterms:created xsi:type="dcterms:W3CDTF">2016-08-19T13:53:23Z</dcterms:created>
  <dcterms:modified xsi:type="dcterms:W3CDTF">2018-04-26T14:10:05Z</dcterms:modified>
</cp:coreProperties>
</file>